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borough 2\Desktop\"/>
    </mc:Choice>
  </mc:AlternateContent>
  <xr:revisionPtr revIDLastSave="0" documentId="13_ncr:1_{D8F34685-844F-46BF-8D59-9CAA2FC937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Budget to set precept 2023-24" sheetId="1" r:id="rId1"/>
  </sheets>
  <calcPr calcId="181029"/>
</workbook>
</file>

<file path=xl/calcChain.xml><?xml version="1.0" encoding="utf-8"?>
<calcChain xmlns="http://schemas.openxmlformats.org/spreadsheetml/2006/main">
  <c r="H7" i="1" l="1"/>
  <c r="H42" i="1"/>
  <c r="H43" i="1" s="1"/>
  <c r="H25" i="1"/>
  <c r="G42" i="1"/>
  <c r="G43" i="1" s="1"/>
  <c r="H27" i="1" l="1"/>
  <c r="G25" i="1"/>
  <c r="G7" i="1"/>
  <c r="G27" i="1" l="1"/>
  <c r="E7" i="1" l="1"/>
  <c r="F7" i="1"/>
  <c r="E25" i="1"/>
  <c r="E27" i="1" s="1"/>
  <c r="F25" i="1"/>
  <c r="E42" i="1"/>
  <c r="F42" i="1"/>
  <c r="F43" i="1" s="1"/>
</calcChain>
</file>

<file path=xl/sharedStrings.xml><?xml version="1.0" encoding="utf-8"?>
<sst xmlns="http://schemas.openxmlformats.org/spreadsheetml/2006/main" count="46" uniqueCount="43">
  <si>
    <t>Bank Interest</t>
  </si>
  <si>
    <t>Recycling Credits</t>
  </si>
  <si>
    <t>Subscriptions</t>
  </si>
  <si>
    <t>Liability Insurance</t>
  </si>
  <si>
    <t>Administration Expenses</t>
  </si>
  <si>
    <t>Grounds Maintenance</t>
  </si>
  <si>
    <t>Street Lighting</t>
  </si>
  <si>
    <t>The Green - Electricity</t>
  </si>
  <si>
    <t xml:space="preserve">Donations </t>
  </si>
  <si>
    <t>Audit Fees</t>
  </si>
  <si>
    <t>Training</t>
  </si>
  <si>
    <t>Play area</t>
  </si>
  <si>
    <t>Election</t>
  </si>
  <si>
    <t>Street lights</t>
  </si>
  <si>
    <t>TOTAL EXPENDITURE</t>
  </si>
  <si>
    <t>TOTAL INCOME</t>
  </si>
  <si>
    <t>INCOME</t>
  </si>
  <si>
    <t>EXPENDITURE</t>
  </si>
  <si>
    <t>PRECEPT</t>
  </si>
  <si>
    <t>Community Centre</t>
  </si>
  <si>
    <t>Legal Fees</t>
  </si>
  <si>
    <t>Village Sign</t>
  </si>
  <si>
    <t>Bus shelter</t>
  </si>
  <si>
    <t>Signs - parking</t>
  </si>
  <si>
    <t>Earmarked funds:</t>
  </si>
  <si>
    <t>Tidy Bear emptying</t>
  </si>
  <si>
    <t>Precept</t>
  </si>
  <si>
    <t>Total Earmarked</t>
  </si>
  <si>
    <t>Clerk salary</t>
  </si>
  <si>
    <t>2020/21</t>
  </si>
  <si>
    <t>Total less reserves</t>
  </si>
  <si>
    <t>External Audit</t>
  </si>
  <si>
    <t>Balance</t>
  </si>
  <si>
    <t>2021/22</t>
  </si>
  <si>
    <t>Maint/Sundries</t>
  </si>
  <si>
    <t>Maintenance of Play Areas</t>
  </si>
  <si>
    <t>Dog Bins/Tidy Bear/Bottle/Paper Bank</t>
  </si>
  <si>
    <t>2022/23</t>
  </si>
  <si>
    <t>2023/2024</t>
  </si>
  <si>
    <t>Aldborough &amp; Thurgarton Parish Council - Budget to set Precept 2023-2024</t>
  </si>
  <si>
    <t>Plannings for the village green</t>
  </si>
  <si>
    <t xml:space="preserve"> </t>
  </si>
  <si>
    <t>estimated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</si>
</sst>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0" xfId="0" applyNumberFormat="1"/>
    <xf numFmtId="164" fontId="5" fillId="0" borderId="0" xfId="0" applyNumberFormat="1" applyFont="1"/>
    <xf numFmtId="0" fontId="0" fillId="0" borderId="0" xfId="0" applyAlignment="1">
      <alignment horizontal="right"/>
    </xf>
    <xf numFmtId="164" fontId="0" fillId="0" borderId="1" xfId="0" applyNumberFormat="1" applyBorder="1"/>
    <xf numFmtId="0" fontId="5" fillId="0" borderId="0" xfId="0" applyFont="1" applyAlignment="1">
      <alignment horizontal="right"/>
    </xf>
    <xf numFmtId="6" fontId="5" fillId="0" borderId="0" xfId="0" applyNumberFormat="1" applyFont="1"/>
    <xf numFmtId="0" fontId="6" fillId="0" borderId="0" xfId="0" applyFont="1" applyAlignment="1">
      <alignment wrapText="1"/>
    </xf>
    <xf numFmtId="8" fontId="0" fillId="0" borderId="1" xfId="0" applyNumberFormat="1" applyBorder="1"/>
    <xf numFmtId="8" fontId="0" fillId="0" borderId="0" xfId="0" applyNumberFormat="1"/>
    <xf numFmtId="2" fontId="0" fillId="0" borderId="0" xfId="0" applyNumberFormat="1"/>
    <xf numFmtId="2" fontId="5" fillId="0" borderId="0" xfId="0" applyNumberFormat="1" applyFont="1"/>
    <xf numFmtId="164" fontId="8" fillId="0" borderId="0" xfId="0" applyNumberFormat="1" applyFont="1"/>
    <xf numFmtId="0" fontId="7" fillId="0" borderId="0" xfId="0" applyFont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showWhiteSpace="0" zoomScale="96" zoomScaleNormal="96" workbookViewId="0">
      <selection activeCell="I13" sqref="I13"/>
    </sheetView>
  </sheetViews>
  <sheetFormatPr defaultRowHeight="15" x14ac:dyDescent="0.25"/>
  <cols>
    <col min="3" max="3" width="14.140625" customWidth="1"/>
    <col min="4" max="4" width="10.5703125" customWidth="1"/>
    <col min="5" max="5" width="12.28515625" customWidth="1"/>
    <col min="6" max="7" width="11.28515625" customWidth="1"/>
    <col min="8" max="8" width="10.5703125" bestFit="1" customWidth="1"/>
  </cols>
  <sheetData>
    <row r="1" spans="1:10" x14ac:dyDescent="0.25">
      <c r="A1" s="18" t="s">
        <v>39</v>
      </c>
      <c r="B1" s="5"/>
      <c r="C1" s="5"/>
      <c r="D1" s="5"/>
      <c r="E1" s="5"/>
      <c r="F1" s="5"/>
    </row>
    <row r="2" spans="1:10" x14ac:dyDescent="0.25">
      <c r="E2" s="5" t="s">
        <v>29</v>
      </c>
      <c r="F2" s="5" t="s">
        <v>33</v>
      </c>
      <c r="G2" s="5" t="s">
        <v>37</v>
      </c>
      <c r="H2" s="5" t="s">
        <v>38</v>
      </c>
    </row>
    <row r="3" spans="1:10" x14ac:dyDescent="0.25">
      <c r="A3" s="3" t="s">
        <v>16</v>
      </c>
    </row>
    <row r="4" spans="1:10" x14ac:dyDescent="0.25">
      <c r="A4" t="s">
        <v>0</v>
      </c>
      <c r="E4" s="6">
        <v>20</v>
      </c>
      <c r="F4" s="6">
        <v>15</v>
      </c>
      <c r="G4" s="6">
        <v>10</v>
      </c>
      <c r="H4" s="6">
        <v>10</v>
      </c>
    </row>
    <row r="5" spans="1:10" x14ac:dyDescent="0.25">
      <c r="A5" t="s">
        <v>26</v>
      </c>
      <c r="E5" s="6">
        <v>9300</v>
      </c>
      <c r="F5" s="6">
        <v>9600</v>
      </c>
      <c r="G5" s="6">
        <v>10000</v>
      </c>
      <c r="H5" s="6">
        <v>12000</v>
      </c>
    </row>
    <row r="6" spans="1:10" x14ac:dyDescent="0.25">
      <c r="A6" t="s">
        <v>1</v>
      </c>
      <c r="D6" s="10"/>
      <c r="E6" s="6">
        <v>0</v>
      </c>
      <c r="F6" s="6">
        <v>380</v>
      </c>
      <c r="G6" s="6">
        <v>350</v>
      </c>
      <c r="H6" s="6">
        <v>200</v>
      </c>
    </row>
    <row r="7" spans="1:10" s="5" customFormat="1" x14ac:dyDescent="0.25">
      <c r="A7" s="3" t="s">
        <v>15</v>
      </c>
      <c r="E7" s="7">
        <f>SUM(E4:E6)</f>
        <v>9320</v>
      </c>
      <c r="F7" s="7">
        <f>SUM(F4:F6)</f>
        <v>9995</v>
      </c>
      <c r="G7" s="7">
        <f>SUM(G4:G6)</f>
        <v>10360</v>
      </c>
      <c r="H7" s="7">
        <f>SUM(H4:H6)</f>
        <v>12210</v>
      </c>
    </row>
    <row r="8" spans="1:10" x14ac:dyDescent="0.25">
      <c r="A8" s="1"/>
      <c r="E8" s="6"/>
      <c r="G8" s="6"/>
    </row>
    <row r="9" spans="1:10" x14ac:dyDescent="0.25">
      <c r="A9" s="3" t="s">
        <v>17</v>
      </c>
      <c r="E9" s="6"/>
      <c r="G9" s="6"/>
      <c r="H9" t="s">
        <v>42</v>
      </c>
    </row>
    <row r="10" spans="1:10" x14ac:dyDescent="0.25">
      <c r="A10" t="s">
        <v>2</v>
      </c>
      <c r="E10" s="6">
        <v>200</v>
      </c>
      <c r="F10" s="6">
        <v>260</v>
      </c>
      <c r="G10" s="6">
        <v>260</v>
      </c>
      <c r="H10" s="6">
        <v>260</v>
      </c>
    </row>
    <row r="11" spans="1:10" x14ac:dyDescent="0.25">
      <c r="A11" t="s">
        <v>3</v>
      </c>
      <c r="E11" s="6">
        <v>540</v>
      </c>
      <c r="F11" s="6">
        <v>550</v>
      </c>
      <c r="G11" s="6">
        <v>570</v>
      </c>
      <c r="H11" s="6">
        <v>650</v>
      </c>
    </row>
    <row r="12" spans="1:10" x14ac:dyDescent="0.25">
      <c r="A12" s="2" t="s">
        <v>28</v>
      </c>
      <c r="D12" s="8"/>
      <c r="E12" s="6">
        <v>3037</v>
      </c>
      <c r="F12" s="6">
        <v>3120</v>
      </c>
      <c r="G12" s="6">
        <v>3183</v>
      </c>
      <c r="H12" s="15">
        <v>4300</v>
      </c>
      <c r="J12" t="s">
        <v>41</v>
      </c>
    </row>
    <row r="13" spans="1:10" x14ac:dyDescent="0.25">
      <c r="A13" t="s">
        <v>4</v>
      </c>
      <c r="E13" s="6">
        <v>500</v>
      </c>
      <c r="F13" s="6">
        <v>500</v>
      </c>
      <c r="G13" s="6">
        <v>500</v>
      </c>
      <c r="H13" s="6">
        <v>500</v>
      </c>
    </row>
    <row r="14" spans="1:10" x14ac:dyDescent="0.25">
      <c r="A14" t="s">
        <v>5</v>
      </c>
      <c r="D14" s="4"/>
      <c r="E14" s="6">
        <v>1920</v>
      </c>
      <c r="F14" s="6">
        <v>2000</v>
      </c>
      <c r="G14" s="6">
        <v>2010</v>
      </c>
      <c r="H14" s="6">
        <v>2010</v>
      </c>
    </row>
    <row r="15" spans="1:10" x14ac:dyDescent="0.25">
      <c r="A15" t="s">
        <v>6</v>
      </c>
      <c r="E15" s="6">
        <v>860</v>
      </c>
      <c r="F15" s="6">
        <v>885</v>
      </c>
      <c r="G15" s="6">
        <v>950</v>
      </c>
      <c r="H15" s="6">
        <v>950</v>
      </c>
    </row>
    <row r="16" spans="1:10" x14ac:dyDescent="0.25">
      <c r="A16" t="s">
        <v>7</v>
      </c>
      <c r="E16" s="6">
        <v>200</v>
      </c>
      <c r="F16" s="6">
        <v>200</v>
      </c>
      <c r="G16" s="6">
        <v>200</v>
      </c>
      <c r="H16" s="6">
        <v>200</v>
      </c>
    </row>
    <row r="17" spans="1:8" x14ac:dyDescent="0.25">
      <c r="A17" s="2" t="s">
        <v>8</v>
      </c>
      <c r="E17" s="6">
        <v>750</v>
      </c>
      <c r="F17" s="6">
        <v>700</v>
      </c>
      <c r="G17" s="6">
        <v>300</v>
      </c>
      <c r="H17" s="6">
        <v>300</v>
      </c>
    </row>
    <row r="18" spans="1:8" x14ac:dyDescent="0.25">
      <c r="A18" s="2" t="s">
        <v>9</v>
      </c>
      <c r="D18" s="4"/>
      <c r="E18" s="6">
        <v>50</v>
      </c>
      <c r="F18" s="6">
        <v>50</v>
      </c>
      <c r="G18" s="6">
        <v>50</v>
      </c>
      <c r="H18" s="6">
        <v>50</v>
      </c>
    </row>
    <row r="19" spans="1:8" x14ac:dyDescent="0.25">
      <c r="A19" s="2" t="s">
        <v>31</v>
      </c>
      <c r="B19" s="2"/>
      <c r="D19" s="4"/>
      <c r="E19" s="6">
        <v>200</v>
      </c>
      <c r="F19" s="6">
        <v>100</v>
      </c>
      <c r="G19" s="6">
        <v>100</v>
      </c>
      <c r="H19" s="6">
        <v>100</v>
      </c>
    </row>
    <row r="20" spans="1:8" x14ac:dyDescent="0.25">
      <c r="A20" s="2" t="s">
        <v>34</v>
      </c>
      <c r="B20" s="2"/>
      <c r="D20" s="4"/>
      <c r="E20" s="6">
        <v>550</v>
      </c>
      <c r="F20" s="6">
        <v>700</v>
      </c>
      <c r="G20" s="6">
        <v>1000</v>
      </c>
      <c r="H20" s="6">
        <v>1000</v>
      </c>
    </row>
    <row r="21" spans="1:8" x14ac:dyDescent="0.25">
      <c r="A21" t="s">
        <v>10</v>
      </c>
      <c r="E21" s="6">
        <v>150</v>
      </c>
      <c r="F21" s="6">
        <v>150</v>
      </c>
      <c r="G21" s="6">
        <v>150</v>
      </c>
      <c r="H21" s="6">
        <v>1000</v>
      </c>
    </row>
    <row r="22" spans="1:8" x14ac:dyDescent="0.25">
      <c r="A22" t="s">
        <v>12</v>
      </c>
      <c r="E22" s="6">
        <v>150</v>
      </c>
      <c r="F22" s="6">
        <v>150</v>
      </c>
      <c r="G22" s="6">
        <v>150</v>
      </c>
      <c r="H22" s="6">
        <v>2000</v>
      </c>
    </row>
    <row r="23" spans="1:8" x14ac:dyDescent="0.25">
      <c r="A23" s="2" t="s">
        <v>35</v>
      </c>
      <c r="E23" s="6">
        <v>200</v>
      </c>
      <c r="F23" s="6">
        <v>250</v>
      </c>
      <c r="G23" s="6">
        <v>300</v>
      </c>
      <c r="H23" s="6">
        <v>600</v>
      </c>
    </row>
    <row r="24" spans="1:8" x14ac:dyDescent="0.25">
      <c r="A24" s="2" t="s">
        <v>36</v>
      </c>
      <c r="B24" s="2"/>
      <c r="C24" s="2"/>
      <c r="E24" s="6"/>
      <c r="F24" s="6">
        <v>400</v>
      </c>
      <c r="G24" s="6">
        <v>600</v>
      </c>
      <c r="H24" s="6">
        <v>600</v>
      </c>
    </row>
    <row r="25" spans="1:8" s="5" customFormat="1" x14ac:dyDescent="0.25">
      <c r="A25" s="3" t="s">
        <v>14</v>
      </c>
      <c r="E25" s="7">
        <f>SUM(E10:E23)</f>
        <v>9307</v>
      </c>
      <c r="F25" s="7">
        <f>SUM(F10:F24)</f>
        <v>10015</v>
      </c>
      <c r="G25" s="7">
        <f>SUM(G10:G24)</f>
        <v>10323</v>
      </c>
      <c r="H25" s="7">
        <f>SUM(H10:H24)</f>
        <v>14520</v>
      </c>
    </row>
    <row r="26" spans="1:8" s="5" customFormat="1" x14ac:dyDescent="0.25">
      <c r="A26" s="5" t="s">
        <v>18</v>
      </c>
      <c r="D26"/>
      <c r="E26" s="7">
        <v>9300</v>
      </c>
      <c r="F26" s="11">
        <v>9600</v>
      </c>
      <c r="G26" s="7">
        <v>9800</v>
      </c>
      <c r="H26" s="16">
        <v>12000</v>
      </c>
    </row>
    <row r="27" spans="1:8" s="5" customFormat="1" x14ac:dyDescent="0.25">
      <c r="A27" s="5" t="s">
        <v>32</v>
      </c>
      <c r="D27"/>
      <c r="E27" s="7">
        <f>SUM(E7-E25)</f>
        <v>13</v>
      </c>
      <c r="F27" s="11">
        <v>-20</v>
      </c>
      <c r="G27" s="7">
        <f>SUM(G7-G25)</f>
        <v>37</v>
      </c>
      <c r="H27" s="17">
        <f>SUM(H7-H25)</f>
        <v>-2310</v>
      </c>
    </row>
    <row r="28" spans="1:8" s="5" customFormat="1" x14ac:dyDescent="0.25">
      <c r="A28" s="2"/>
      <c r="B28" s="2"/>
      <c r="C28" s="19"/>
      <c r="D28" s="13"/>
      <c r="E28" s="7"/>
      <c r="G28" s="16"/>
    </row>
    <row r="29" spans="1:8" x14ac:dyDescent="0.25">
      <c r="A29" s="3" t="s">
        <v>24</v>
      </c>
      <c r="E29" s="6"/>
      <c r="G29" s="6"/>
    </row>
    <row r="30" spans="1:8" x14ac:dyDescent="0.25">
      <c r="A30" s="2" t="s">
        <v>11</v>
      </c>
      <c r="E30" s="6">
        <v>880</v>
      </c>
      <c r="F30" s="6">
        <v>0</v>
      </c>
      <c r="G30" s="6">
        <v>0</v>
      </c>
    </row>
    <row r="31" spans="1:8" x14ac:dyDescent="0.25">
      <c r="A31" s="2" t="s">
        <v>40</v>
      </c>
      <c r="E31" s="6"/>
      <c r="F31" s="6"/>
      <c r="G31" s="6"/>
      <c r="H31">
        <v>500</v>
      </c>
    </row>
    <row r="32" spans="1:8" x14ac:dyDescent="0.25">
      <c r="A32" s="2" t="s">
        <v>12</v>
      </c>
      <c r="E32" s="6">
        <v>1367</v>
      </c>
      <c r="F32" s="6">
        <v>1517</v>
      </c>
      <c r="G32" s="6">
        <v>1667</v>
      </c>
      <c r="H32" s="15">
        <v>2000</v>
      </c>
    </row>
    <row r="33" spans="1:8" x14ac:dyDescent="0.25">
      <c r="A33" s="2" t="s">
        <v>10</v>
      </c>
      <c r="E33" s="6"/>
      <c r="F33" s="6"/>
      <c r="G33" s="6"/>
      <c r="H33" s="15">
        <v>1000</v>
      </c>
    </row>
    <row r="34" spans="1:8" x14ac:dyDescent="0.25">
      <c r="A34" s="2" t="s">
        <v>13</v>
      </c>
      <c r="E34" s="6">
        <v>1000</v>
      </c>
      <c r="F34" s="6">
        <v>1000</v>
      </c>
      <c r="G34" s="6">
        <v>452</v>
      </c>
      <c r="H34" s="15">
        <v>500</v>
      </c>
    </row>
    <row r="35" spans="1:8" x14ac:dyDescent="0.25">
      <c r="A35" s="2" t="s">
        <v>19</v>
      </c>
      <c r="E35" s="6">
        <v>1000</v>
      </c>
      <c r="F35" s="6">
        <v>1000</v>
      </c>
      <c r="G35" s="6">
        <v>1000</v>
      </c>
      <c r="H35">
        <v>0</v>
      </c>
    </row>
    <row r="36" spans="1:8" x14ac:dyDescent="0.25">
      <c r="A36" s="2" t="s">
        <v>31</v>
      </c>
      <c r="B36" s="2"/>
      <c r="E36" s="6"/>
      <c r="F36" s="6">
        <v>200</v>
      </c>
      <c r="G36" s="6">
        <v>300</v>
      </c>
      <c r="H36" s="15">
        <v>300</v>
      </c>
    </row>
    <row r="37" spans="1:8" x14ac:dyDescent="0.25">
      <c r="A37" s="2" t="s">
        <v>20</v>
      </c>
      <c r="B37" s="2"/>
      <c r="E37" s="6">
        <v>700</v>
      </c>
      <c r="F37" s="6">
        <v>700</v>
      </c>
      <c r="G37" s="6">
        <v>700</v>
      </c>
      <c r="H37" s="15">
        <v>700</v>
      </c>
    </row>
    <row r="38" spans="1:8" x14ac:dyDescent="0.25">
      <c r="A38" s="2" t="s">
        <v>21</v>
      </c>
      <c r="B38" s="2"/>
      <c r="E38" s="6">
        <v>1610</v>
      </c>
      <c r="F38" s="6">
        <v>0</v>
      </c>
      <c r="G38" s="6">
        <v>0</v>
      </c>
      <c r="H38">
        <v>0</v>
      </c>
    </row>
    <row r="39" spans="1:8" x14ac:dyDescent="0.25">
      <c r="A39" s="2" t="s">
        <v>22</v>
      </c>
      <c r="B39" s="2"/>
      <c r="E39" s="6">
        <v>3780</v>
      </c>
      <c r="F39" s="6">
        <v>0</v>
      </c>
      <c r="G39" s="6">
        <v>0</v>
      </c>
      <c r="H39">
        <v>0</v>
      </c>
    </row>
    <row r="40" spans="1:8" x14ac:dyDescent="0.25">
      <c r="A40" s="2" t="s">
        <v>25</v>
      </c>
      <c r="B40" s="2"/>
      <c r="E40" s="6">
        <v>0</v>
      </c>
      <c r="F40" s="6">
        <v>0</v>
      </c>
      <c r="G40" s="6">
        <v>0</v>
      </c>
      <c r="H40">
        <v>0</v>
      </c>
    </row>
    <row r="41" spans="1:8" x14ac:dyDescent="0.25">
      <c r="A41" s="2" t="s">
        <v>23</v>
      </c>
      <c r="B41" s="2"/>
      <c r="E41" s="6">
        <v>90</v>
      </c>
      <c r="F41" s="6">
        <v>90</v>
      </c>
      <c r="G41" s="6">
        <v>90</v>
      </c>
      <c r="H41">
        <v>90</v>
      </c>
    </row>
    <row r="42" spans="1:8" ht="24.75" x14ac:dyDescent="0.25">
      <c r="A42" s="2"/>
      <c r="D42" s="12" t="s">
        <v>27</v>
      </c>
      <c r="E42" s="9">
        <f>SUM(E30:E41)</f>
        <v>10427</v>
      </c>
      <c r="F42" s="9">
        <f>SUM(F30:F41)</f>
        <v>4507</v>
      </c>
      <c r="G42" s="9">
        <f>SUM(G30:G41)</f>
        <v>4209</v>
      </c>
      <c r="H42" s="9">
        <f>SUM(H30:H41)</f>
        <v>5090</v>
      </c>
    </row>
    <row r="43" spans="1:8" ht="24.75" x14ac:dyDescent="0.25">
      <c r="D43" s="12" t="s">
        <v>30</v>
      </c>
      <c r="E43" s="6">
        <v>3069.96</v>
      </c>
      <c r="F43" s="14" t="e">
        <f>SUM(#REF!-F42)</f>
        <v>#REF!</v>
      </c>
      <c r="G43" s="6" t="e">
        <f>SUM(#REF!-G42)</f>
        <v>#REF!</v>
      </c>
      <c r="H43" s="6">
        <f>SUM(G28-H42)</f>
        <v>-5090</v>
      </c>
    </row>
    <row r="44" spans="1:8" x14ac:dyDescent="0.25">
      <c r="A44" s="2"/>
      <c r="E44" s="6"/>
      <c r="G44" s="6"/>
    </row>
    <row r="45" spans="1:8" x14ac:dyDescent="0.25">
      <c r="A45" s="2"/>
      <c r="G45" s="6"/>
    </row>
    <row r="46" spans="1:8" x14ac:dyDescent="0.25">
      <c r="A46" s="2"/>
      <c r="G46" s="6"/>
    </row>
    <row r="47" spans="1:8" x14ac:dyDescent="0.25">
      <c r="G47" s="6"/>
    </row>
  </sheetData>
  <printOptions horizontalCentered="1" verticalCentered="1" gridLines="1"/>
  <pageMargins left="0.31496062992125984" right="0.31496062992125984" top="0.74803149606299213" bottom="0.35433070866141736" header="0.31496062992125984" footer="0.31496062992125984"/>
  <pageSetup paperSize="9" scale="83" orientation="landscape" r:id="rId1"/>
  <headerFooter>
    <oddHeader>Page &amp;P&amp;RBUDGET to set the precept for 2022-23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Budget to set precept 2023-24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Aldborough 2</cp:lastModifiedBy>
  <cp:lastPrinted>2022-04-13T08:18:57Z</cp:lastPrinted>
  <dcterms:created xsi:type="dcterms:W3CDTF">2014-09-04T13:21:41Z</dcterms:created>
  <dcterms:modified xsi:type="dcterms:W3CDTF">2023-05-14T17:02:50Z</dcterms:modified>
</cp:coreProperties>
</file>